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otha\Downloads\"/>
    </mc:Choice>
  </mc:AlternateContent>
  <xr:revisionPtr revIDLastSave="0" documentId="13_ncr:1_{98F36EF5-FA9F-49C1-97D8-5867D82BA65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allets " sheetId="32" r:id="rId1"/>
    <sheet name="Value of Stock" sheetId="45" r:id="rId2"/>
    <sheet name="List of Distribution Sites" sheetId="4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5" l="1"/>
  <c r="D8" i="45"/>
  <c r="E8" i="45"/>
  <c r="F8" i="45"/>
  <c r="G8" i="45"/>
  <c r="H8" i="45"/>
  <c r="I8" i="45"/>
  <c r="B8" i="45"/>
</calcChain>
</file>

<file path=xl/sharedStrings.xml><?xml version="1.0" encoding="utf-8"?>
<sst xmlns="http://schemas.openxmlformats.org/spreadsheetml/2006/main" count="100" uniqueCount="60">
  <si>
    <t>Pallets Utilised (Maximum)</t>
  </si>
  <si>
    <t xml:space="preserve">PR's </t>
  </si>
  <si>
    <t>Year 2</t>
  </si>
  <si>
    <t>Year 3</t>
  </si>
  <si>
    <t>Q5</t>
  </si>
  <si>
    <t>Q6</t>
  </si>
  <si>
    <t>Q7</t>
  </si>
  <si>
    <t>Q8</t>
  </si>
  <si>
    <t>Q9</t>
  </si>
  <si>
    <t>Q10</t>
  </si>
  <si>
    <t>Q11</t>
  </si>
  <si>
    <t>Q12</t>
  </si>
  <si>
    <t>NACOSA</t>
  </si>
  <si>
    <t>CCI</t>
  </si>
  <si>
    <t>AURUM</t>
  </si>
  <si>
    <t>TOTAL</t>
  </si>
  <si>
    <t xml:space="preserve">Quantities to be stored per quarter are variable depending on consumption rates at SR level </t>
  </si>
  <si>
    <t>Value of Stock to be handles (ZAR)</t>
  </si>
  <si>
    <t>Number of delivery sites</t>
  </si>
  <si>
    <t>PROVINCE</t>
  </si>
  <si>
    <t>DISTRICT</t>
  </si>
  <si>
    <t>Eastern Cape</t>
  </si>
  <si>
    <t>Alfred Nzo</t>
  </si>
  <si>
    <t>Amathole</t>
  </si>
  <si>
    <t>OR Tambo</t>
  </si>
  <si>
    <t>Nelson Mandela Bay</t>
  </si>
  <si>
    <t>Buffalo City</t>
  </si>
  <si>
    <t>Oliver Tambo</t>
  </si>
  <si>
    <t>Free State</t>
  </si>
  <si>
    <t>Mangaung</t>
  </si>
  <si>
    <t>Lejweleputsoe</t>
  </si>
  <si>
    <t>Thabo Mofutsanyane</t>
  </si>
  <si>
    <t xml:space="preserve">Gauteng </t>
  </si>
  <si>
    <t xml:space="preserve">Johannesburg Metropolitan </t>
  </si>
  <si>
    <t>Ekurhuleni</t>
  </si>
  <si>
    <t>Sedibeng</t>
  </si>
  <si>
    <t>West Rand</t>
  </si>
  <si>
    <t>KwaZulu Natal</t>
  </si>
  <si>
    <t>eThekwini</t>
  </si>
  <si>
    <t>uMgundgundlovu</t>
  </si>
  <si>
    <t>Ugu</t>
  </si>
  <si>
    <t>uThukela</t>
  </si>
  <si>
    <t>King Cetshwayo</t>
  </si>
  <si>
    <t xml:space="preserve">Umkhanyakude </t>
  </si>
  <si>
    <t>Zululand</t>
  </si>
  <si>
    <t xml:space="preserve">Limpopo </t>
  </si>
  <si>
    <t>Capricorn</t>
  </si>
  <si>
    <t>Mopani</t>
  </si>
  <si>
    <t>Sekhukhune</t>
  </si>
  <si>
    <t>Vhembe</t>
  </si>
  <si>
    <t>Waterberg</t>
  </si>
  <si>
    <t>Mpumalanga</t>
  </si>
  <si>
    <t>Ehlanzeni</t>
  </si>
  <si>
    <t>Gert Sibande</t>
  </si>
  <si>
    <t>Northern Cape</t>
  </si>
  <si>
    <t>Frances Baard</t>
  </si>
  <si>
    <t>North West</t>
  </si>
  <si>
    <t>Bojanala</t>
  </si>
  <si>
    <t>Western Province</t>
  </si>
  <si>
    <t>City of 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</si>
</sst>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-1C09]* #,##0.00_-;\-[$R-1C09]* #,##0.00_-;_-[$R-1C09]* &quot;-&quot;??_-;_-@_-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0" borderId="1" xfId="0" applyBorder="1"/>
    <xf numFmtId="0" fontId="6" fillId="4" borderId="1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7" fillId="0" borderId="26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F2578C42-D885-8742-90C6-CE5CB11F4ECC}"/>
  </cellStyles>
  <dxfs count="0"/>
  <tableStyles count="0" defaultTableStyle="TableStyleMedium2" defaultPivotStyle="PivotStyleLight16"/>
  <colors>
    <mruColors>
      <color rgb="FFFF0066"/>
      <color rgb="FFCCFF99"/>
      <color rgb="FFC9FFFF"/>
      <color rgb="FFFFD2FB"/>
      <color rgb="FFD8F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zoomScale="120" zoomScaleNormal="120" workbookViewId="0">
      <selection activeCell="B8" sqref="B8"/>
    </sheetView>
  </sheetViews>
  <sheetFormatPr defaultColWidth="8.7109375" defaultRowHeight="15" x14ac:dyDescent="0.25"/>
  <cols>
    <col min="1" max="1" width="11.28515625" style="10" customWidth="1"/>
    <col min="2" max="9" width="8.7109375" style="10"/>
    <col min="10" max="10" width="7.42578125" style="10" customWidth="1"/>
    <col min="11" max="11" width="10.28515625" style="10" customWidth="1"/>
    <col min="12" max="12" width="38.7109375" style="10" customWidth="1"/>
    <col min="13" max="13" width="13.5703125" style="10" customWidth="1"/>
    <col min="14" max="14" width="11.42578125" style="10" customWidth="1"/>
    <col min="15" max="16384" width="8.7109375" style="10"/>
  </cols>
  <sheetData>
    <row r="1" spans="1:9" ht="15.75" thickBot="1" x14ac:dyDescent="0.3"/>
    <row r="2" spans="1:9" ht="59.65" customHeight="1" thickBot="1" x14ac:dyDescent="0.3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9" ht="25.15" customHeight="1" thickBot="1" x14ac:dyDescent="0.3">
      <c r="A3" s="44" t="s">
        <v>1</v>
      </c>
      <c r="B3" s="38" t="s">
        <v>2</v>
      </c>
      <c r="C3" s="39"/>
      <c r="D3" s="39"/>
      <c r="E3" s="40"/>
      <c r="F3" s="38" t="s">
        <v>3</v>
      </c>
      <c r="G3" s="39"/>
      <c r="H3" s="39"/>
      <c r="I3" s="40"/>
    </row>
    <row r="4" spans="1:9" ht="46.15" customHeight="1" thickBot="1" x14ac:dyDescent="0.3">
      <c r="A4" s="45"/>
      <c r="B4" s="1" t="s">
        <v>4</v>
      </c>
      <c r="C4" s="2" t="s">
        <v>5</v>
      </c>
      <c r="D4" s="2" t="s">
        <v>6</v>
      </c>
      <c r="E4" s="3" t="s">
        <v>7</v>
      </c>
      <c r="F4" s="1" t="s">
        <v>8</v>
      </c>
      <c r="G4" s="2" t="s">
        <v>9</v>
      </c>
      <c r="H4" s="2" t="s">
        <v>10</v>
      </c>
      <c r="I4" s="3" t="s">
        <v>11</v>
      </c>
    </row>
    <row r="5" spans="1:9" ht="25.15" customHeight="1" x14ac:dyDescent="0.25">
      <c r="A5" s="11" t="s">
        <v>12</v>
      </c>
      <c r="B5" s="17">
        <v>93</v>
      </c>
      <c r="C5" s="18">
        <v>123</v>
      </c>
      <c r="D5" s="18">
        <v>106</v>
      </c>
      <c r="E5" s="19">
        <v>104</v>
      </c>
      <c r="F5" s="17">
        <v>116</v>
      </c>
      <c r="G5" s="18">
        <v>105</v>
      </c>
      <c r="H5" s="18">
        <v>144</v>
      </c>
      <c r="I5" s="19">
        <v>118</v>
      </c>
    </row>
    <row r="6" spans="1:9" ht="25.15" customHeight="1" x14ac:dyDescent="0.25">
      <c r="A6" s="12" t="s">
        <v>13</v>
      </c>
      <c r="B6" s="20">
        <v>146</v>
      </c>
      <c r="C6" s="21">
        <v>241</v>
      </c>
      <c r="D6" s="21">
        <v>240</v>
      </c>
      <c r="E6" s="22">
        <v>210</v>
      </c>
      <c r="F6" s="20">
        <v>141</v>
      </c>
      <c r="G6" s="21">
        <v>184</v>
      </c>
      <c r="H6" s="21">
        <v>141</v>
      </c>
      <c r="I6" s="22">
        <v>99</v>
      </c>
    </row>
    <row r="7" spans="1:9" ht="25.15" customHeight="1" thickBot="1" x14ac:dyDescent="0.3">
      <c r="A7" s="13" t="s">
        <v>14</v>
      </c>
      <c r="B7" s="32">
        <v>120</v>
      </c>
      <c r="C7" s="33">
        <v>200</v>
      </c>
      <c r="D7" s="33">
        <v>200</v>
      </c>
      <c r="E7" s="34">
        <v>200</v>
      </c>
      <c r="F7" s="32">
        <v>180</v>
      </c>
      <c r="G7" s="33">
        <v>160</v>
      </c>
      <c r="H7" s="33">
        <v>140</v>
      </c>
      <c r="I7" s="34">
        <v>100</v>
      </c>
    </row>
    <row r="8" spans="1:9" ht="25.15" customHeight="1" thickBot="1" x14ac:dyDescent="0.3">
      <c r="A8" s="14" t="s">
        <v>15</v>
      </c>
      <c r="B8" s="35"/>
      <c r="C8" s="36"/>
      <c r="D8" s="36"/>
      <c r="E8" s="37"/>
      <c r="F8" s="35"/>
      <c r="G8" s="36"/>
      <c r="H8" s="36"/>
      <c r="I8" s="37"/>
    </row>
    <row r="9" spans="1:9" x14ac:dyDescent="0.25">
      <c r="A9" s="15"/>
    </row>
    <row r="10" spans="1:9" x14ac:dyDescent="0.25">
      <c r="A10" s="16" t="s">
        <v>16</v>
      </c>
    </row>
    <row r="20" spans="4:5" ht="28.5" customHeight="1" x14ac:dyDescent="0.25"/>
    <row r="24" spans="4:5" x14ac:dyDescent="0.25">
      <c r="D24" s="30"/>
      <c r="E24" s="31"/>
    </row>
  </sheetData>
  <mergeCells count="4">
    <mergeCell ref="B3:E3"/>
    <mergeCell ref="F3:I3"/>
    <mergeCell ref="A2:I2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F282-3E6E-4FBC-9D4E-3DB66228BC40}">
  <dimension ref="A1:I24"/>
  <sheetViews>
    <sheetView showGridLines="0" tabSelected="1" topLeftCell="A3" zoomScale="133" workbookViewId="0">
      <selection activeCell="H11" sqref="H11"/>
    </sheetView>
  </sheetViews>
  <sheetFormatPr defaultColWidth="8.7109375" defaultRowHeight="15" x14ac:dyDescent="0.25"/>
  <cols>
    <col min="1" max="1" width="8.7109375" style="10"/>
    <col min="2" max="9" width="16" style="10" bestFit="1" customWidth="1"/>
    <col min="10" max="10" width="7.42578125" style="10" customWidth="1"/>
    <col min="11" max="11" width="10.28515625" style="10" customWidth="1"/>
    <col min="12" max="12" width="38.7109375" style="10" customWidth="1"/>
    <col min="13" max="13" width="13.5703125" style="10" customWidth="1"/>
    <col min="14" max="14" width="11.42578125" style="10" customWidth="1"/>
    <col min="15" max="16384" width="8.7109375" style="10"/>
  </cols>
  <sheetData>
    <row r="1" spans="1:9" ht="15.75" thickBot="1" x14ac:dyDescent="0.3"/>
    <row r="2" spans="1:9" ht="59.65" customHeight="1" thickBot="1" x14ac:dyDescent="0.3">
      <c r="A2" s="41" t="s">
        <v>17</v>
      </c>
      <c r="B2" s="42"/>
      <c r="C2" s="42"/>
      <c r="D2" s="42"/>
      <c r="E2" s="42"/>
      <c r="F2" s="42"/>
      <c r="G2" s="42"/>
      <c r="H2" s="42"/>
      <c r="I2" s="43"/>
    </row>
    <row r="3" spans="1:9" ht="25.15" customHeight="1" thickBot="1" x14ac:dyDescent="0.3">
      <c r="A3" s="44" t="s">
        <v>1</v>
      </c>
      <c r="B3" s="38" t="s">
        <v>2</v>
      </c>
      <c r="C3" s="39"/>
      <c r="D3" s="39"/>
      <c r="E3" s="40"/>
      <c r="F3" s="38" t="s">
        <v>3</v>
      </c>
      <c r="G3" s="39"/>
      <c r="H3" s="39"/>
      <c r="I3" s="40"/>
    </row>
    <row r="4" spans="1:9" ht="46.15" customHeight="1" thickBot="1" x14ac:dyDescent="0.3">
      <c r="A4" s="45"/>
      <c r="B4" s="6" t="s">
        <v>4</v>
      </c>
      <c r="C4" s="7" t="s">
        <v>5</v>
      </c>
      <c r="D4" s="7" t="s">
        <v>6</v>
      </c>
      <c r="E4" s="8" t="s">
        <v>7</v>
      </c>
      <c r="F4" s="6" t="s">
        <v>8</v>
      </c>
      <c r="G4" s="7" t="s">
        <v>9</v>
      </c>
      <c r="H4" s="7" t="s">
        <v>10</v>
      </c>
      <c r="I4" s="8" t="s">
        <v>11</v>
      </c>
    </row>
    <row r="5" spans="1:9" ht="25.15" customHeight="1" x14ac:dyDescent="0.25">
      <c r="A5" s="23" t="s">
        <v>12</v>
      </c>
      <c r="B5" s="24">
        <v>5320212.08</v>
      </c>
      <c r="C5" s="24">
        <v>6982915.8200000003</v>
      </c>
      <c r="D5" s="24">
        <v>6041352.54</v>
      </c>
      <c r="E5" s="25">
        <v>5916526.1100000003</v>
      </c>
      <c r="F5" s="24">
        <v>6619932.8799999999</v>
      </c>
      <c r="G5" s="24">
        <v>5961883.5499999998</v>
      </c>
      <c r="H5" s="24">
        <v>8204290.1500000004</v>
      </c>
      <c r="I5" s="25">
        <v>6729553.6900000004</v>
      </c>
    </row>
    <row r="6" spans="1:9" ht="25.15" customHeight="1" x14ac:dyDescent="0.25">
      <c r="A6" s="26" t="s">
        <v>13</v>
      </c>
      <c r="B6" s="27">
        <v>6600761.5075803958</v>
      </c>
      <c r="C6" s="27">
        <v>10844108.191024937</v>
      </c>
      <c r="D6" s="27">
        <v>10844108.191024937</v>
      </c>
      <c r="E6" s="28">
        <v>9429659.2965434231</v>
      </c>
      <c r="F6" s="27">
        <v>6366920.2158822017</v>
      </c>
      <c r="G6" s="27">
        <v>8276996.2806468625</v>
      </c>
      <c r="H6" s="27">
        <v>6366920.2158822017</v>
      </c>
      <c r="I6" s="28">
        <v>4456844.1511175409</v>
      </c>
    </row>
    <row r="7" spans="1:9" ht="25.15" customHeight="1" thickBot="1" x14ac:dyDescent="0.3">
      <c r="A7" s="29" t="s">
        <v>14</v>
      </c>
      <c r="B7" s="48">
        <v>7563057.2263514167</v>
      </c>
      <c r="C7" s="49">
        <v>8881414.0672156103</v>
      </c>
      <c r="D7" s="49">
        <v>6267955.1312583685</v>
      </c>
      <c r="E7" s="50">
        <v>7403056.3106239326</v>
      </c>
      <c r="F7" s="48">
        <v>5388714.1541849598</v>
      </c>
      <c r="G7" s="49">
        <v>6521921.5474480633</v>
      </c>
      <c r="H7" s="49">
        <v>5854294.2948912112</v>
      </c>
      <c r="I7" s="50">
        <v>5851942.1555012148</v>
      </c>
    </row>
    <row r="8" spans="1:9" ht="25.15" customHeight="1" thickBot="1" x14ac:dyDescent="0.3">
      <c r="A8" s="14" t="s">
        <v>15</v>
      </c>
      <c r="B8" s="51">
        <f>SUM(B5:B7)</f>
        <v>19484030.813931812</v>
      </c>
      <c r="C8" s="51">
        <f t="shared" ref="C8:I8" si="0">SUM(C5:C7)</f>
        <v>26708438.078240547</v>
      </c>
      <c r="D8" s="51">
        <f t="shared" si="0"/>
        <v>23153415.862283304</v>
      </c>
      <c r="E8" s="51">
        <f t="shared" si="0"/>
        <v>22749241.717167355</v>
      </c>
      <c r="F8" s="51">
        <f t="shared" si="0"/>
        <v>18375567.25006716</v>
      </c>
      <c r="G8" s="51">
        <f t="shared" si="0"/>
        <v>20760801.378094926</v>
      </c>
      <c r="H8" s="51">
        <f t="shared" si="0"/>
        <v>20425504.660773415</v>
      </c>
      <c r="I8" s="51">
        <f t="shared" si="0"/>
        <v>17038339.996618755</v>
      </c>
    </row>
    <row r="9" spans="1:9" x14ac:dyDescent="0.25">
      <c r="A9" s="15"/>
    </row>
    <row r="10" spans="1:9" x14ac:dyDescent="0.25">
      <c r="A10" s="16" t="s">
        <v>16</v>
      </c>
    </row>
    <row r="20" spans="4:5" ht="28.5" customHeight="1" x14ac:dyDescent="0.25"/>
    <row r="24" spans="4:5" x14ac:dyDescent="0.25">
      <c r="D24" s="30"/>
      <c r="E24" s="31"/>
    </row>
  </sheetData>
  <mergeCells count="4"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131D-E50A-46DE-B701-52DEA9768293}">
  <dimension ref="A1:E32"/>
  <sheetViews>
    <sheetView showGridLines="0" zoomScale="144" workbookViewId="0">
      <selection activeCell="G7" sqref="G7"/>
    </sheetView>
  </sheetViews>
  <sheetFormatPr defaultColWidth="8.7109375" defaultRowHeight="15" x14ac:dyDescent="0.25"/>
  <cols>
    <col min="1" max="1" width="15.5703125" bestFit="1" customWidth="1"/>
    <col min="2" max="2" width="24.5703125" bestFit="1" customWidth="1"/>
  </cols>
  <sheetData>
    <row r="1" spans="1:5" x14ac:dyDescent="0.25">
      <c r="A1" s="47"/>
      <c r="B1" s="47"/>
      <c r="C1" s="46" t="s">
        <v>18</v>
      </c>
      <c r="D1" s="46"/>
      <c r="E1" s="46"/>
    </row>
    <row r="2" spans="1:5" x14ac:dyDescent="0.25">
      <c r="A2" s="5" t="s">
        <v>19</v>
      </c>
      <c r="B2" s="5" t="s">
        <v>20</v>
      </c>
      <c r="C2" s="5" t="s">
        <v>14</v>
      </c>
      <c r="D2" s="5" t="s">
        <v>13</v>
      </c>
      <c r="E2" s="5" t="s">
        <v>12</v>
      </c>
    </row>
    <row r="3" spans="1:5" x14ac:dyDescent="0.25">
      <c r="A3" s="4" t="s">
        <v>21</v>
      </c>
      <c r="B3" s="4" t="s">
        <v>22</v>
      </c>
      <c r="C3" s="9">
        <v>0</v>
      </c>
      <c r="D3" s="9">
        <v>1</v>
      </c>
      <c r="E3" s="9">
        <v>0</v>
      </c>
    </row>
    <row r="4" spans="1:5" x14ac:dyDescent="0.25">
      <c r="A4" s="4" t="s">
        <v>21</v>
      </c>
      <c r="B4" s="4" t="s">
        <v>23</v>
      </c>
      <c r="C4" s="9">
        <v>0</v>
      </c>
      <c r="D4" s="9">
        <v>1</v>
      </c>
      <c r="E4" s="9">
        <v>0</v>
      </c>
    </row>
    <row r="5" spans="1:5" x14ac:dyDescent="0.25">
      <c r="A5" s="4" t="s">
        <v>21</v>
      </c>
      <c r="B5" s="4" t="s">
        <v>24</v>
      </c>
      <c r="C5" s="9">
        <v>1</v>
      </c>
      <c r="D5" s="9">
        <v>0</v>
      </c>
      <c r="E5" s="9">
        <v>0</v>
      </c>
    </row>
    <row r="6" spans="1:5" x14ac:dyDescent="0.25">
      <c r="A6" s="4" t="s">
        <v>21</v>
      </c>
      <c r="B6" s="4" t="s">
        <v>25</v>
      </c>
      <c r="C6" s="9">
        <v>1</v>
      </c>
      <c r="D6" s="9">
        <v>1</v>
      </c>
      <c r="E6" s="9">
        <v>0</v>
      </c>
    </row>
    <row r="7" spans="1:5" x14ac:dyDescent="0.25">
      <c r="A7" s="4" t="s">
        <v>21</v>
      </c>
      <c r="B7" s="4" t="s">
        <v>26</v>
      </c>
      <c r="C7" s="9">
        <v>0</v>
      </c>
      <c r="D7" s="9">
        <v>1</v>
      </c>
      <c r="E7" s="9">
        <v>1</v>
      </c>
    </row>
    <row r="8" spans="1:5" x14ac:dyDescent="0.25">
      <c r="A8" s="4" t="s">
        <v>21</v>
      </c>
      <c r="B8" s="4" t="s">
        <v>27</v>
      </c>
      <c r="C8" s="9">
        <v>0</v>
      </c>
      <c r="D8" s="9">
        <v>0</v>
      </c>
      <c r="E8" s="9">
        <v>2</v>
      </c>
    </row>
    <row r="9" spans="1:5" x14ac:dyDescent="0.25">
      <c r="A9" s="4" t="s">
        <v>28</v>
      </c>
      <c r="B9" s="4" t="s">
        <v>29</v>
      </c>
      <c r="C9" s="9">
        <v>1</v>
      </c>
      <c r="D9" s="9">
        <v>0</v>
      </c>
      <c r="E9" s="9">
        <v>1</v>
      </c>
    </row>
    <row r="10" spans="1:5" x14ac:dyDescent="0.25">
      <c r="A10" s="4" t="s">
        <v>28</v>
      </c>
      <c r="B10" s="4" t="s">
        <v>30</v>
      </c>
      <c r="C10" s="9">
        <v>0</v>
      </c>
      <c r="D10" s="9">
        <v>1</v>
      </c>
      <c r="E10" s="9">
        <v>0</v>
      </c>
    </row>
    <row r="11" spans="1:5" x14ac:dyDescent="0.25">
      <c r="A11" s="4" t="s">
        <v>28</v>
      </c>
      <c r="B11" s="4" t="s">
        <v>31</v>
      </c>
      <c r="C11" s="9">
        <v>0</v>
      </c>
      <c r="D11" s="9">
        <v>1</v>
      </c>
      <c r="E11" s="9">
        <v>0</v>
      </c>
    </row>
    <row r="12" spans="1:5" x14ac:dyDescent="0.25">
      <c r="A12" s="4" t="s">
        <v>32</v>
      </c>
      <c r="B12" s="4" t="s">
        <v>33</v>
      </c>
      <c r="C12" s="9">
        <v>4</v>
      </c>
      <c r="D12" s="9">
        <v>1</v>
      </c>
      <c r="E12" s="9">
        <v>3</v>
      </c>
    </row>
    <row r="13" spans="1:5" x14ac:dyDescent="0.25">
      <c r="A13" s="4" t="s">
        <v>32</v>
      </c>
      <c r="B13" s="4" t="s">
        <v>34</v>
      </c>
      <c r="C13" s="9">
        <v>1</v>
      </c>
      <c r="D13" s="9">
        <v>0</v>
      </c>
      <c r="E13" s="9">
        <v>0</v>
      </c>
    </row>
    <row r="14" spans="1:5" x14ac:dyDescent="0.25">
      <c r="A14" s="4" t="s">
        <v>32</v>
      </c>
      <c r="B14" s="4" t="s">
        <v>35</v>
      </c>
      <c r="C14" s="9">
        <v>1</v>
      </c>
      <c r="D14" s="9">
        <v>1</v>
      </c>
      <c r="E14" s="9">
        <v>0</v>
      </c>
    </row>
    <row r="15" spans="1:5" x14ac:dyDescent="0.25">
      <c r="A15" s="4" t="s">
        <v>32</v>
      </c>
      <c r="B15" s="4" t="s">
        <v>36</v>
      </c>
      <c r="C15" s="9">
        <v>1</v>
      </c>
      <c r="D15" s="9">
        <v>1</v>
      </c>
      <c r="E15" s="9">
        <v>0</v>
      </c>
    </row>
    <row r="16" spans="1:5" x14ac:dyDescent="0.25">
      <c r="A16" s="4" t="s">
        <v>37</v>
      </c>
      <c r="B16" s="4" t="s">
        <v>38</v>
      </c>
      <c r="C16" s="9">
        <v>1</v>
      </c>
      <c r="D16" s="9">
        <v>0</v>
      </c>
      <c r="E16" s="9">
        <v>0</v>
      </c>
    </row>
    <row r="17" spans="1:5" x14ac:dyDescent="0.25">
      <c r="A17" s="4" t="s">
        <v>37</v>
      </c>
      <c r="B17" s="4" t="s">
        <v>39</v>
      </c>
      <c r="C17" s="9">
        <v>1</v>
      </c>
      <c r="D17" s="9">
        <v>0</v>
      </c>
      <c r="E17" s="9">
        <v>0</v>
      </c>
    </row>
    <row r="18" spans="1:5" x14ac:dyDescent="0.25">
      <c r="A18" s="4" t="s">
        <v>37</v>
      </c>
      <c r="B18" s="4" t="s">
        <v>40</v>
      </c>
      <c r="C18" s="9">
        <v>1</v>
      </c>
      <c r="D18" s="9">
        <v>1</v>
      </c>
      <c r="E18" s="9">
        <v>0</v>
      </c>
    </row>
    <row r="19" spans="1:5" x14ac:dyDescent="0.25">
      <c r="A19" s="4" t="s">
        <v>37</v>
      </c>
      <c r="B19" s="4" t="s">
        <v>41</v>
      </c>
      <c r="C19" s="9">
        <v>1</v>
      </c>
      <c r="D19" s="9">
        <v>0</v>
      </c>
      <c r="E19" s="9">
        <v>0</v>
      </c>
    </row>
    <row r="20" spans="1:5" x14ac:dyDescent="0.25">
      <c r="A20" s="4" t="s">
        <v>37</v>
      </c>
      <c r="B20" s="4" t="s">
        <v>42</v>
      </c>
      <c r="C20" s="9">
        <v>1</v>
      </c>
      <c r="D20" s="9">
        <v>1</v>
      </c>
      <c r="E20" s="9">
        <v>1</v>
      </c>
    </row>
    <row r="21" spans="1:5" x14ac:dyDescent="0.25">
      <c r="A21" s="4" t="s">
        <v>37</v>
      </c>
      <c r="B21" s="4" t="s">
        <v>43</v>
      </c>
      <c r="C21" s="9">
        <v>0</v>
      </c>
      <c r="D21" s="9">
        <v>0</v>
      </c>
      <c r="E21" s="9">
        <v>2</v>
      </c>
    </row>
    <row r="22" spans="1:5" x14ac:dyDescent="0.25">
      <c r="A22" s="4" t="s">
        <v>37</v>
      </c>
      <c r="B22" s="4" t="s">
        <v>44</v>
      </c>
      <c r="C22" s="9">
        <v>0</v>
      </c>
      <c r="D22" s="9">
        <v>1</v>
      </c>
      <c r="E22" s="9">
        <v>0</v>
      </c>
    </row>
    <row r="23" spans="1:5" x14ac:dyDescent="0.25">
      <c r="A23" s="4" t="s">
        <v>45</v>
      </c>
      <c r="B23" s="4" t="s">
        <v>46</v>
      </c>
      <c r="C23" s="9">
        <v>1</v>
      </c>
      <c r="D23" s="9">
        <v>1</v>
      </c>
      <c r="E23" s="9">
        <v>1</v>
      </c>
    </row>
    <row r="24" spans="1:5" x14ac:dyDescent="0.25">
      <c r="A24" s="4" t="s">
        <v>45</v>
      </c>
      <c r="B24" s="4" t="s">
        <v>47</v>
      </c>
      <c r="C24" s="9">
        <v>1</v>
      </c>
      <c r="D24" s="9">
        <v>1</v>
      </c>
      <c r="E24" s="9">
        <v>0</v>
      </c>
    </row>
    <row r="25" spans="1:5" x14ac:dyDescent="0.25">
      <c r="A25" s="4" t="s">
        <v>45</v>
      </c>
      <c r="B25" s="4" t="s">
        <v>48</v>
      </c>
      <c r="C25" s="9">
        <v>1</v>
      </c>
      <c r="D25" s="9">
        <v>1</v>
      </c>
      <c r="E25" s="9">
        <v>0</v>
      </c>
    </row>
    <row r="26" spans="1:5" x14ac:dyDescent="0.25">
      <c r="A26" s="4" t="s">
        <v>45</v>
      </c>
      <c r="B26" s="4" t="s">
        <v>49</v>
      </c>
      <c r="C26" s="9">
        <v>1</v>
      </c>
      <c r="D26" s="9">
        <v>0</v>
      </c>
      <c r="E26" s="9">
        <v>0</v>
      </c>
    </row>
    <row r="27" spans="1:5" x14ac:dyDescent="0.25">
      <c r="A27" s="4" t="s">
        <v>45</v>
      </c>
      <c r="B27" s="4" t="s">
        <v>50</v>
      </c>
      <c r="C27" s="9">
        <v>1</v>
      </c>
      <c r="D27" s="9">
        <v>0</v>
      </c>
      <c r="E27" s="9">
        <v>0</v>
      </c>
    </row>
    <row r="28" spans="1:5" x14ac:dyDescent="0.25">
      <c r="A28" s="4" t="s">
        <v>51</v>
      </c>
      <c r="B28" s="4" t="s">
        <v>52</v>
      </c>
      <c r="C28" s="9">
        <v>0</v>
      </c>
      <c r="D28" s="9">
        <v>0</v>
      </c>
      <c r="E28" s="9">
        <v>3</v>
      </c>
    </row>
    <row r="29" spans="1:5" x14ac:dyDescent="0.25">
      <c r="A29" s="4" t="s">
        <v>51</v>
      </c>
      <c r="B29" s="4" t="s">
        <v>53</v>
      </c>
      <c r="C29" s="9">
        <v>1</v>
      </c>
      <c r="D29" s="9">
        <v>0</v>
      </c>
      <c r="E29" s="9">
        <v>2</v>
      </c>
    </row>
    <row r="30" spans="1:5" x14ac:dyDescent="0.25">
      <c r="A30" s="4" t="s">
        <v>54</v>
      </c>
      <c r="B30" s="4" t="s">
        <v>55</v>
      </c>
      <c r="C30" s="9">
        <v>0</v>
      </c>
      <c r="D30" s="9">
        <v>1</v>
      </c>
      <c r="E30" s="9">
        <v>0</v>
      </c>
    </row>
    <row r="31" spans="1:5" x14ac:dyDescent="0.25">
      <c r="A31" s="4" t="s">
        <v>56</v>
      </c>
      <c r="B31" s="4" t="s">
        <v>57</v>
      </c>
      <c r="C31" s="9">
        <v>1</v>
      </c>
      <c r="D31" s="9">
        <v>1</v>
      </c>
      <c r="E31" s="9">
        <v>1</v>
      </c>
    </row>
    <row r="32" spans="1:5" x14ac:dyDescent="0.25">
      <c r="A32" s="4" t="s">
        <v>58</v>
      </c>
      <c r="B32" s="4" t="s">
        <v>59</v>
      </c>
      <c r="C32" s="9">
        <v>1</v>
      </c>
      <c r="D32" s="9">
        <v>1</v>
      </c>
      <c r="E32" s="9">
        <v>2</v>
      </c>
    </row>
  </sheetData>
  <mergeCells count="2">
    <mergeCell ref="C1:E1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3D136F520A54680AB53359DEEAA8F" ma:contentTypeVersion="17" ma:contentTypeDescription="Create a new document." ma:contentTypeScope="" ma:versionID="922889e6522f6c5b302d7e3ddf90477c">
  <xsd:schema xmlns:xsd="http://www.w3.org/2001/XMLSchema" xmlns:xs="http://www.w3.org/2001/XMLSchema" xmlns:p="http://schemas.microsoft.com/office/2006/metadata/properties" xmlns:ns1="http://schemas.microsoft.com/sharepoint/v3" xmlns:ns2="e403d0dc-ec5e-4547-9614-de815ea7824e" xmlns:ns3="a9e4f0a7-2474-4c81-80b7-b5124b13916e" targetNamespace="http://schemas.microsoft.com/office/2006/metadata/properties" ma:root="true" ma:fieldsID="90d6529c0a6df9592780804c9455328d" ns1:_="" ns2:_="" ns3:_="">
    <xsd:import namespace="http://schemas.microsoft.com/sharepoint/v3"/>
    <xsd:import namespace="e403d0dc-ec5e-4547-9614-de815ea7824e"/>
    <xsd:import namespace="a9e4f0a7-2474-4c81-80b7-b5124b139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3d0dc-ec5e-4547-9614-de815ea782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1077c31-be5a-49c3-8df5-683e64b1ca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4f0a7-2474-4c81-80b7-b5124b13916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23d3fa3-30bb-4803-a740-57291e4ddf78}" ma:internalName="TaxCatchAll" ma:showField="CatchAllData" ma:web="a9e4f0a7-2474-4c81-80b7-b5124b1391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03d0dc-ec5e-4547-9614-de815ea7824e">
      <Terms xmlns="http://schemas.microsoft.com/office/infopath/2007/PartnerControls"/>
    </lcf76f155ced4ddcb4097134ff3c332f>
    <_ip_UnifiedCompliancePolicyProperties xmlns="http://schemas.microsoft.com/sharepoint/v3" xsi:nil="true"/>
    <TaxCatchAll xmlns="a9e4f0a7-2474-4c81-80b7-b5124b13916e" xsi:nil="true"/>
  </documentManagement>
</p:properties>
</file>

<file path=customXml/itemProps1.xml><?xml version="1.0" encoding="utf-8"?>
<ds:datastoreItem xmlns:ds="http://schemas.openxmlformats.org/officeDocument/2006/customXml" ds:itemID="{60E6ABA2-0F78-45B5-97B3-7C08B0713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3d0dc-ec5e-4547-9614-de815ea7824e"/>
    <ds:schemaRef ds:uri="a9e4f0a7-2474-4c81-80b7-b5124b1391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27C63-F69D-443D-AB1C-494093444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DC97E0-90A4-4025-A72F-03147C371852}">
  <ds:schemaRefs>
    <ds:schemaRef ds:uri="http://purl.org/dc/terms/"/>
    <ds:schemaRef ds:uri="e403d0dc-ec5e-4547-9614-de815ea7824e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9e4f0a7-2474-4c81-80b7-b5124b13916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Pallets </vt:lpstr>
      <vt:lpstr>Value of Stock</vt:lpstr>
      <vt:lpstr>List of Distribution 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Tshivhenga</dc:creator>
  <cp:keywords/>
  <dc:description/>
  <cp:lastModifiedBy>Renier Botha</cp:lastModifiedBy>
  <cp:revision/>
  <dcterms:created xsi:type="dcterms:W3CDTF">2020-04-23T11:40:50Z</dcterms:created>
  <dcterms:modified xsi:type="dcterms:W3CDTF">2026-03-30T13:05:01Z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0x0101008453D136F520A54680AB53359DEEAA8F</vt:lpwstr>
  </property>
  <property fmtid="{D5CDD505-2E9C-101B-9397-08002B2CF9AE}" pid="3" name="MediaServiceImageTags">
    <vt:lpwstr/>
  </property>
  <property fmtid="{D5CDD505-2E9C-101B-9397-08002B2CF9AE}" pid="4" name="MSIP_Label_b5e03609-26fe-498a-b72e-391fa1435644_Enabled">
    <vt:lpwstr>true</vt:lpwstr>
  </property>
  <property fmtid="{D5CDD505-2E9C-101B-9397-08002B2CF9AE}" pid="5" name="MSIP_Label_b5e03609-26fe-498a-b72e-391fa1435644_SetDate">
    <vt:lpwstr>2026-03-30T12:18:10Z</vt:lpwstr>
  </property>
  <property fmtid="{D5CDD505-2E9C-101B-9397-08002B2CF9AE}" pid="6" name="MSIP_Label_b5e03609-26fe-498a-b72e-391fa1435644_Method">
    <vt:lpwstr>Privileged</vt:lpwstr>
  </property>
  <property fmtid="{D5CDD505-2E9C-101B-9397-08002B2CF9AE}" pid="7" name="MSIP_Label_b5e03609-26fe-498a-b72e-391fa1435644_Name">
    <vt:lpwstr>Business Confidential</vt:lpwstr>
  </property>
  <property fmtid="{D5CDD505-2E9C-101B-9397-08002B2CF9AE}" pid="8" name="MSIP_Label_b5e03609-26fe-498a-b72e-391fa1435644_SiteId">
    <vt:lpwstr>70682427-7a66-4bae-9f42-f702a8ba8b2a</vt:lpwstr>
  </property>
  <property fmtid="{D5CDD505-2E9C-101B-9397-08002B2CF9AE}" pid="9" name="MSIP_Label_b5e03609-26fe-498a-b72e-391fa1435644_ActionId">
    <vt:lpwstr>7304653d-5e6e-4b5d-9f68-160587a78295</vt:lpwstr>
  </property>
  <property fmtid="{D5CDD505-2E9C-101B-9397-08002B2CF9AE}" pid="10" name="MSIP_Label_b5e03609-26fe-498a-b72e-391fa1435644_ContentBits">
    <vt:lpwstr>0</vt:lpwstr>
  </property>
  <property fmtid="{D5CDD505-2E9C-101B-9397-08002B2CF9AE}" pid="11" name="MSIP_Label_b5e03609-26fe-498a-b72e-391fa1435644_Tag">
    <vt:lpwstr>10, 0, 1, 1</vt:lpwstr>
  </property>
</Properties>
</file>